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<sst xmlns="http://schemas.openxmlformats.org/spreadsheetml/2006/main" count="61" uniqueCount="61">
  <si>
    <t>附件2：</t>
  </si>
  <si>
    <t xml:space="preserve">太原市民营企业工程系列中级职称评审材料汇总一览表 </t>
  </si>
  <si>
    <t>主管（推荐）部门(公章）:</t>
  </si>
  <si>
    <t>序号</t>
  </si>
  <si>
    <t>编码</t>
  </si>
  <si>
    <t>姓名</t>
  </si>
  <si>
    <t>性别</t>
  </si>
  <si>
    <t>出生年月</t>
  </si>
  <si>
    <t>身份证号</t>
  </si>
  <si>
    <t>从事专业</t>
  </si>
  <si>
    <t>工作（申报）单位</t>
  </si>
  <si>
    <t>单位性质</t>
  </si>
  <si>
    <t>人事档案存放管理单位</t>
  </si>
  <si>
    <t>从事专业工作时间</t>
  </si>
  <si>
    <t>何时何校何专业毕业（第一学历）           何时何校何专业毕业（最高学历）</t>
  </si>
  <si>
    <t>相应专业技术职务资格及取得时间</t>
  </si>
  <si>
    <t>申报资格名称</t>
  </si>
  <si>
    <t>联系电话</t>
  </si>
  <si>
    <t>备注</t>
  </si>
  <si>
    <t>建筑学</t>
  </si>
  <si>
    <t>土木工程</t>
  </si>
  <si>
    <t>给水排水工程</t>
  </si>
  <si>
    <t>供热通风与空调工程</t>
  </si>
  <si>
    <t>建筑电气工程</t>
  </si>
  <si>
    <t>风景园林</t>
  </si>
  <si>
    <t>建筑装饰工程</t>
  </si>
  <si>
    <t>岩土工程与测量</t>
  </si>
  <si>
    <t>建筑工程施工</t>
  </si>
  <si>
    <t>建筑工程管理</t>
  </si>
  <si>
    <t>建筑经济</t>
  </si>
  <si>
    <t>城市燃气工程</t>
  </si>
  <si>
    <t>城市道路与交通工程</t>
  </si>
  <si>
    <t>环境工程</t>
  </si>
  <si>
    <t>生态环境监测</t>
  </si>
  <si>
    <t>水文与水资源</t>
  </si>
  <si>
    <t>水土保持</t>
  </si>
  <si>
    <t>农业水利工程</t>
  </si>
  <si>
    <t>水利水电工程建筑</t>
  </si>
  <si>
    <t>水利水电工程施工</t>
  </si>
  <si>
    <t>采矿工程</t>
  </si>
  <si>
    <t>矿山机电</t>
  </si>
  <si>
    <t>电气工程及其自动化　</t>
  </si>
  <si>
    <t>自动化控制</t>
  </si>
  <si>
    <t>机械设计</t>
  </si>
  <si>
    <t>机械工程
及自动化</t>
  </si>
  <si>
    <t>机电设备工程</t>
  </si>
  <si>
    <t>机械制造</t>
  </si>
  <si>
    <t>材料工程</t>
  </si>
  <si>
    <t>国土空间规划（城乡规划）</t>
  </si>
  <si>
    <t>国土空间规划（土地利用规划）</t>
  </si>
  <si>
    <t>水工环地质</t>
  </si>
  <si>
    <t>工程测量</t>
  </si>
  <si>
    <t>地籍测量</t>
  </si>
  <si>
    <t>摄影测量与遥感</t>
  </si>
  <si>
    <t>地图制图</t>
  </si>
  <si>
    <t>地理信息</t>
  </si>
  <si>
    <t>地形测量</t>
  </si>
  <si>
    <t>包装工程</t>
  </si>
  <si>
    <t>印刷工程</t>
  </si>
  <si>
    <t>食品工程</t>
  </si>
  <si>
    <t>化学工程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</si>
</sst>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yyyy&quot;年&quot;m&quot;月&quot;;@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57" fontId="4" fillId="0" borderId="1" xfId="0" applyNumberFormat="1" applyFont="1" applyBorder="1" applyAlignment="1" applyProtection="1">
      <alignment horizontal="center" vertical="center" wrapText="1"/>
      <protection locked="0"/>
    </xf>
    <xf numFmtId="5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tabSelected="1" topLeftCell="K1" workbookViewId="0">
      <selection activeCell="R1" sqref="R$1:S$1048576"/>
    </sheetView>
  </sheetViews>
  <sheetFormatPr defaultColWidth="9" defaultRowHeight="13.5"/>
  <cols>
    <col min="1" max="2" width="4.50833333333333" customWidth="1"/>
    <col min="3" max="3" width="9.00833333333333" customWidth="1"/>
    <col min="4" max="4" width="8.75" customWidth="1"/>
    <col min="5" max="5" width="9.00833333333333" customWidth="1"/>
    <col min="6" max="6" width="12.875" customWidth="1"/>
    <col min="7" max="7" width="14.25" customWidth="1"/>
    <col min="8" max="8" width="21.5083333333333" customWidth="1"/>
    <col min="10" max="10" width="21.625" customWidth="1"/>
    <col min="11" max="11" width="11.375" customWidth="1"/>
    <col min="12" max="12" width="31.625" customWidth="1"/>
    <col min="13" max="13" width="14.7583333333333" customWidth="1"/>
    <col min="14" max="14" width="8.00833333333333" customWidth="1"/>
    <col min="15" max="15" width="12.125" customWidth="1"/>
    <col min="16" max="16" width="5.25833333333333" customWidth="1"/>
    <col min="18" max="18" width="9" hidden="1" customWidth="1"/>
    <col min="19" max="19" width="29.625" hidden="1" customWidth="1"/>
  </cols>
  <sheetData>
    <row r="1" ht="35" customHeight="1" spans="1:2">
      <c r="A1" s="3" t="s">
        <v>0</v>
      </c>
      <c r="B1" s="3"/>
    </row>
    <row r="2" ht="33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2.5" customHeight="1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40.5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S4" s="17"/>
    </row>
    <row r="5" s="1" customFormat="1" ht="42" customHeight="1" spans="1:19">
      <c r="A5" s="7">
        <v>1</v>
      </c>
      <c r="B5" s="7"/>
      <c r="C5" s="7"/>
      <c r="D5" s="8" t="e">
        <f>IF(LEN(F5)=15,IF(MOD(MID(F5,15,1),2)=1,"男","女"),IF(MOD(MID(F5,17,1),2)=1,"男","女"))</f>
        <v>#VALUE!</v>
      </c>
      <c r="E5" s="8" t="str">
        <f>CONCATENATE(MID(F5,7,4),"/",MID(F5,11,2))</f>
        <v>/</v>
      </c>
      <c r="F5" s="9"/>
      <c r="G5" s="7"/>
      <c r="H5" s="7"/>
      <c r="I5" s="7"/>
      <c r="J5" s="7"/>
      <c r="K5" s="15"/>
      <c r="L5" s="7"/>
      <c r="M5" s="7"/>
      <c r="N5" s="7"/>
      <c r="O5" s="7"/>
      <c r="P5" s="7"/>
      <c r="S5" s="18" t="s">
        <v>19</v>
      </c>
    </row>
    <row r="6" s="2" customFormat="1" ht="43" customHeight="1" spans="1:19">
      <c r="A6" s="10">
        <v>2</v>
      </c>
      <c r="B6" s="10"/>
      <c r="C6" s="10"/>
      <c r="D6" s="11" t="e">
        <f>IF(LEN(F6)=15,IF(MOD(MID(F6,15,1),2)=1,"男","女"),IF(MOD(MID(F6,17,1),2)=1,"男","女"))</f>
        <v>#VALUE!</v>
      </c>
      <c r="E6" s="11" t="str">
        <f>CONCATENATE(MID(F6,7,4),"/",MID(F6,11,2))</f>
        <v>/</v>
      </c>
      <c r="F6" s="12"/>
      <c r="G6" s="7"/>
      <c r="H6" s="10"/>
      <c r="I6" s="10"/>
      <c r="J6" s="10"/>
      <c r="K6" s="16"/>
      <c r="L6" s="10"/>
      <c r="M6" s="10"/>
      <c r="N6" s="10"/>
      <c r="O6" s="10"/>
      <c r="P6" s="10"/>
      <c r="S6" s="18" t="s">
        <v>20</v>
      </c>
    </row>
    <row r="7" ht="42" customHeight="1" spans="1:19">
      <c r="A7" s="13"/>
      <c r="B7" s="13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S7" s="18" t="s">
        <v>21</v>
      </c>
    </row>
    <row r="8" spans="19:19">
      <c r="S8" s="18" t="s">
        <v>22</v>
      </c>
    </row>
    <row r="9" spans="19:19">
      <c r="S9" s="18" t="s">
        <v>23</v>
      </c>
    </row>
    <row r="10" spans="19:19">
      <c r="S10" s="18" t="s">
        <v>24</v>
      </c>
    </row>
    <row r="11" spans="19:19">
      <c r="S11" s="18" t="s">
        <v>25</v>
      </c>
    </row>
    <row r="12" spans="19:19">
      <c r="S12" s="18" t="s">
        <v>26</v>
      </c>
    </row>
    <row r="13" spans="19:19">
      <c r="S13" s="18" t="s">
        <v>27</v>
      </c>
    </row>
    <row r="14" spans="19:19">
      <c r="S14" s="18" t="s">
        <v>28</v>
      </c>
    </row>
    <row r="15" spans="19:19">
      <c r="S15" s="18" t="s">
        <v>29</v>
      </c>
    </row>
    <row r="16" spans="19:19">
      <c r="S16" s="18" t="s">
        <v>30</v>
      </c>
    </row>
    <row r="17" spans="19:19">
      <c r="S17" s="18" t="s">
        <v>31</v>
      </c>
    </row>
    <row r="18" spans="19:19">
      <c r="S18" s="18" t="s">
        <v>32</v>
      </c>
    </row>
    <row r="19" spans="19:19">
      <c r="S19" s="18" t="s">
        <v>33</v>
      </c>
    </row>
    <row r="20" spans="19:19">
      <c r="S20" s="18" t="s">
        <v>34</v>
      </c>
    </row>
    <row r="21" spans="19:19">
      <c r="S21" s="18" t="s">
        <v>35</v>
      </c>
    </row>
    <row r="22" spans="19:19">
      <c r="S22" s="18" t="s">
        <v>36</v>
      </c>
    </row>
    <row r="23" spans="19:19">
      <c r="S23" s="18" t="s">
        <v>37</v>
      </c>
    </row>
    <row r="24" spans="19:19">
      <c r="S24" s="18" t="s">
        <v>38</v>
      </c>
    </row>
    <row r="25" spans="19:19">
      <c r="S25" s="18" t="s">
        <v>39</v>
      </c>
    </row>
    <row r="26" spans="19:19">
      <c r="S26" s="18" t="s">
        <v>40</v>
      </c>
    </row>
    <row r="27" spans="19:19">
      <c r="S27" s="18" t="s">
        <v>41</v>
      </c>
    </row>
    <row r="28" spans="19:19">
      <c r="S28" s="18" t="s">
        <v>42</v>
      </c>
    </row>
    <row r="29" spans="19:19">
      <c r="S29" s="18" t="s">
        <v>43</v>
      </c>
    </row>
    <row r="30" spans="19:19">
      <c r="S30" s="18" t="s">
        <v>44</v>
      </c>
    </row>
    <row r="31" spans="19:19">
      <c r="S31" s="18" t="s">
        <v>45</v>
      </c>
    </row>
    <row r="32" spans="19:19">
      <c r="S32" s="18" t="s">
        <v>46</v>
      </c>
    </row>
    <row r="33" spans="19:19">
      <c r="S33" s="18" t="s">
        <v>47</v>
      </c>
    </row>
    <row r="34" spans="19:19">
      <c r="S34" s="19" t="s">
        <v>48</v>
      </c>
    </row>
    <row r="35" spans="19:19">
      <c r="S35" s="19" t="s">
        <v>49</v>
      </c>
    </row>
    <row r="36" spans="19:19">
      <c r="S36" s="18" t="s">
        <v>50</v>
      </c>
    </row>
    <row r="37" spans="19:19">
      <c r="S37" s="18" t="s">
        <v>51</v>
      </c>
    </row>
    <row r="38" spans="19:19">
      <c r="S38" s="18" t="s">
        <v>52</v>
      </c>
    </row>
    <row r="39" spans="19:19">
      <c r="S39" s="18" t="s">
        <v>53</v>
      </c>
    </row>
    <row r="40" spans="19:19">
      <c r="S40" s="18" t="s">
        <v>54</v>
      </c>
    </row>
    <row r="41" spans="19:19">
      <c r="S41" s="18" t="s">
        <v>55</v>
      </c>
    </row>
    <row r="42" spans="19:19">
      <c r="S42" s="18" t="s">
        <v>56</v>
      </c>
    </row>
    <row r="43" spans="19:19">
      <c r="S43" s="20" t="s">
        <v>57</v>
      </c>
    </row>
    <row r="44" spans="19:19">
      <c r="S44" s="20" t="s">
        <v>58</v>
      </c>
    </row>
    <row r="45" spans="19:19">
      <c r="S45" s="18" t="s">
        <v>59</v>
      </c>
    </row>
    <row r="46" spans="19:19">
      <c r="S46" s="18" t="s">
        <v>60</v>
      </c>
    </row>
  </sheetData>
  <mergeCells count="3">
    <mergeCell ref="A1:B1"/>
    <mergeCell ref="A2:P2"/>
    <mergeCell ref="A3:P3"/>
  </mergeCells>
  <conditionalFormatting sqref="S37">
    <cfRule type="duplicateValues" dxfId="0" priority="5"/>
  </conditionalFormatting>
  <conditionalFormatting sqref="S38">
    <cfRule type="duplicateValues" dxfId="0" priority="4"/>
  </conditionalFormatting>
  <conditionalFormatting sqref="S39">
    <cfRule type="duplicateValues" dxfId="0" priority="3"/>
  </conditionalFormatting>
  <conditionalFormatting sqref="S42">
    <cfRule type="duplicateValues" dxfId="0" priority="1"/>
  </conditionalFormatting>
  <conditionalFormatting sqref="S40:S41">
    <cfRule type="duplicateValues" dxfId="0" priority="2"/>
  </conditionalFormatting>
  <conditionalFormatting sqref="S5:S32 S43:S44 S34:S36">
    <cfRule type="duplicateValues" dxfId="0" priority="6"/>
  </conditionalFormatting>
  <dataValidations count="2">
    <dataValidation type="list" allowBlank="1" showInputMessage="1" showErrorMessage="1" sqref="G5 G6" errorStyle="warning">
      <formula1>$S$4:$S$46</formula1>
    </dataValidation>
    <dataValidation type="list" allowBlank="1" showInputMessage="1" showErrorMessage="1" sqref="G7:G15">
      <formula1>$S$5:$S$46</formula1>
    </dataValidation>
  </dataValidations>
  <pageMargins left="0.75" right="0.75" top="1" bottom="1" header="0.5" footer="0.5"/>
  <pageSetup paperSize="8" orientation="landscape"/>
  <headerFooter/>
  <ignoredErrors>
    <ignoredError sqref="G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党慧文</cp:lastModifiedBy>
  <dcterms:created xsi:type="dcterms:W3CDTF">2022-11-02T00:18:00Z</dcterms:created>
  <dcterms:modified xsi:type="dcterms:W3CDTF">2023-10-11T08:01:31Z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B4CEC0A9A1BA489D9014DBD4DD5A79C4</vt:lpwstr>
  </property>
  <property fmtid="{D5CDD505-2E9C-101B-9397-08002B2CF9AE}" pid="3" name="KSOProductBuildVer">
    <vt:lpwstr>2052-12.1.0.15712</vt:lpwstr>
  </property>
</Properties>
</file>